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Kirby\Downloads\"/>
    </mc:Choice>
  </mc:AlternateContent>
  <xr:revisionPtr revIDLastSave="0" documentId="8_{4C3052D8-D9B9-491C-8BDC-10D5F665D358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AlertsDemo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9" i="1"/>
  <c r="F12" i="1"/>
  <c r="F10" i="1" l="1"/>
  <c r="F11" i="1"/>
  <c r="H4" i="1"/>
  <c r="C7" i="1"/>
</calcChain>
</file>

<file path=xl/sharedStrings.xml><?xml version="1.0" encoding="utf-8"?>
<sst xmlns="http://schemas.openxmlformats.org/spreadsheetml/2006/main" count="17" uniqueCount="17">
  <si>
    <t>Enter your folder name here:</t>
  </si>
  <si>
    <t>Enter your page name here:</t>
  </si>
  <si>
    <t>Enabled?</t>
  </si>
  <si>
    <t>Message</t>
  </si>
  <si>
    <t>Email address</t>
  </si>
  <si>
    <t>Push command:</t>
  </si>
  <si>
    <t>Email Alerts Demo Sheet</t>
  </si>
  <si>
    <t>SMS (paying customers only)</t>
  </si>
  <si>
    <t>MyAlertsPage</t>
  </si>
  <si>
    <t>kevinkirby</t>
  </si>
  <si>
    <t>kevin.kirby@ipushpull.com</t>
  </si>
  <si>
    <t>Trigger Price</t>
  </si>
  <si>
    <t>Lower Boundary</t>
  </si>
  <si>
    <t>Upper Boundary</t>
  </si>
  <si>
    <t>TriggerFlag</t>
  </si>
  <si>
    <t>Price</t>
  </si>
  <si>
    <t>+447811111918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</si>
</sst>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1" xfId="0" applyFill="1" applyBorder="1"/>
    <xf numFmtId="0" fontId="2" fillId="3" borderId="1" xfId="0" applyFont="1" applyFill="1" applyBorder="1"/>
    <xf numFmtId="0" fontId="3" fillId="2" borderId="0" xfId="0" applyFont="1" applyFill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49" fontId="0" fillId="3" borderId="1" xfId="0" applyNumberFormat="1" applyFill="1" applyBorder="1"/>
    <xf numFmtId="0" fontId="4" fillId="0" borderId="0" xfId="1" applyFill="1"/>
    <xf numFmtId="0" fontId="0" fillId="2" borderId="0" xfId="2" applyNumberFormat="1" applyFont="1" applyFill="1"/>
    <xf numFmtId="0" fontId="6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ipushpull.ipushrtd">
      <tp t="s">
        <v>17:59:23 Success</v>
        <stp/>
        <stp>4922D9B1-8611-437D-82DA-EF9CC735552F</stp>
        <stp>MyAlertsPage</stp>
        <stp>kevinkirby</stp>
        <stp>0</stp>
        <stp>False</stp>
        <tr r="C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in.kirby@ipushpu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C10" sqref="C10"/>
    </sheetView>
  </sheetViews>
  <sheetFormatPr defaultRowHeight="14.4" x14ac:dyDescent="0.3"/>
  <cols>
    <col min="2" max="2" width="27.109375" bestFit="1" customWidth="1"/>
    <col min="3" max="3" width="23.88671875" customWidth="1"/>
    <col min="4" max="4" width="3.33203125" customWidth="1"/>
    <col min="5" max="5" width="4.88671875" customWidth="1"/>
    <col min="6" max="6" width="11.5546875" customWidth="1"/>
    <col min="7" max="7" width="11.33203125" customWidth="1"/>
    <col min="8" max="8" width="32.5546875" customWidth="1"/>
    <col min="9" max="9" width="33.109375" customWidth="1"/>
    <col min="10" max="10" width="29" customWidth="1"/>
  </cols>
  <sheetData>
    <row r="1" spans="1:11" ht="29.25" customHeight="1" x14ac:dyDescent="0.5">
      <c r="A1" s="1"/>
      <c r="B1" s="5" t="s">
        <v>6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/>
      <c r="B3" s="1"/>
      <c r="C3" s="1"/>
      <c r="D3" s="1"/>
      <c r="E3" s="1"/>
      <c r="F3" s="6" t="s">
        <v>14</v>
      </c>
      <c r="G3" s="6" t="s">
        <v>2</v>
      </c>
      <c r="H3" s="4" t="s">
        <v>3</v>
      </c>
      <c r="I3" s="4" t="s">
        <v>4</v>
      </c>
      <c r="J3" s="4" t="s">
        <v>7</v>
      </c>
      <c r="K3" s="1"/>
    </row>
    <row r="4" spans="1:11" x14ac:dyDescent="0.3">
      <c r="A4" s="1"/>
      <c r="B4" s="2" t="s">
        <v>0</v>
      </c>
      <c r="C4" s="12" t="s">
        <v>9</v>
      </c>
      <c r="D4" s="1"/>
      <c r="E4" s="8">
        <v>1</v>
      </c>
      <c r="F4" s="9" t="str">
        <f xml:space="preserve"> IF(C9 &gt; C10,"TRUE",(IF((ABS(C9-AVERAGE(C12,C11))&lt;(C12-AVERAGE(C12,C11))),"TRUE","FALSE")))</f>
        <v>TRUE</v>
      </c>
      <c r="G4" s="7" t="b">
        <v>1</v>
      </c>
      <c r="H4" s="10" t="str">
        <f>IF(F4 = "TRUE","P&amp;L Exceeded : " &amp; C9 &amp; " &gt; " &amp; C10,"")</f>
        <v>P&amp;L Exceeded : 105 &gt; 100</v>
      </c>
      <c r="I4" s="14" t="s">
        <v>10</v>
      </c>
      <c r="J4" s="13" t="s">
        <v>16</v>
      </c>
      <c r="K4" s="1"/>
    </row>
    <row r="5" spans="1:11" x14ac:dyDescent="0.3">
      <c r="A5" s="1"/>
      <c r="B5" s="2" t="s">
        <v>1</v>
      </c>
      <c r="C5" s="11" t="s">
        <v>8</v>
      </c>
      <c r="D5" s="1"/>
      <c r="E5" s="8">
        <v>2</v>
      </c>
      <c r="F5" s="7"/>
      <c r="G5" s="7"/>
      <c r="H5" s="3"/>
      <c r="I5" s="3"/>
      <c r="J5" s="13"/>
      <c r="K5" s="1"/>
    </row>
    <row r="6" spans="1:11" x14ac:dyDescent="0.3">
      <c r="A6" s="1"/>
      <c r="B6" s="1"/>
      <c r="C6" s="1"/>
      <c r="D6" s="1"/>
      <c r="E6" s="8">
        <v>3</v>
      </c>
      <c r="F6" s="7"/>
      <c r="G6" s="7"/>
      <c r="H6" s="3"/>
      <c r="I6" s="3"/>
      <c r="J6" s="13"/>
      <c r="K6" s="1"/>
    </row>
    <row r="7" spans="1:11" x14ac:dyDescent="0.3">
      <c r="A7" s="1"/>
      <c r="B7" s="2" t="s">
        <v>5</v>
      </c>
      <c r="C7" s="3" t="str">
        <f>_xll.iPush(C5,C4,F3:J7,F3:J7,F3:J7)</f>
        <v>17:59:23 Success</v>
      </c>
      <c r="D7" s="1"/>
      <c r="E7" s="8">
        <v>4</v>
      </c>
      <c r="F7" s="7"/>
      <c r="G7" s="7"/>
      <c r="H7" s="3"/>
      <c r="I7" s="3"/>
      <c r="J7" s="13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/>
      <c r="B9" s="2" t="s">
        <v>15</v>
      </c>
      <c r="C9" s="1">
        <v>105</v>
      </c>
      <c r="D9" s="1"/>
      <c r="E9" s="1"/>
      <c r="F9" s="1">
        <f>ABS(C9-AVERAGE(C12,C11))</f>
        <v>2.5</v>
      </c>
      <c r="G9" s="1"/>
      <c r="H9" s="1"/>
      <c r="I9" s="1"/>
      <c r="J9" s="1"/>
      <c r="K9" s="1"/>
    </row>
    <row r="10" spans="1:11" x14ac:dyDescent="0.3">
      <c r="A10" s="1"/>
      <c r="B10" s="2" t="s">
        <v>11</v>
      </c>
      <c r="C10" s="1">
        <v>100</v>
      </c>
      <c r="D10" s="1"/>
      <c r="E10" s="1"/>
      <c r="F10" s="1">
        <f>ABS(C12-AVERAGE(C11,C12))</f>
        <v>7.5</v>
      </c>
      <c r="G10" s="1"/>
      <c r="H10" s="1"/>
      <c r="I10" s="1"/>
      <c r="J10" s="1"/>
      <c r="K10" s="1"/>
    </row>
    <row r="11" spans="1:11" x14ac:dyDescent="0.3">
      <c r="A11" s="1"/>
      <c r="B11" s="2" t="s">
        <v>12</v>
      </c>
      <c r="C11" s="15">
        <v>95</v>
      </c>
      <c r="D11" s="1"/>
      <c r="E11" s="1"/>
      <c r="F11" s="1">
        <f>AVERAGE(C12,C11)</f>
        <v>102.5</v>
      </c>
      <c r="G11" s="1"/>
      <c r="H11" s="1"/>
      <c r="I11" s="1"/>
      <c r="J11" s="1"/>
      <c r="K11" s="1"/>
    </row>
    <row r="12" spans="1:11" x14ac:dyDescent="0.3">
      <c r="A12" s="1"/>
      <c r="B12" s="2" t="s">
        <v>13</v>
      </c>
      <c r="C12" s="1">
        <v>110</v>
      </c>
      <c r="D12" s="1"/>
      <c r="E12" s="1"/>
      <c r="F12" s="1" t="str">
        <f xml:space="preserve"> IF(C9 &gt; C10,"TRUE",(IF((ABS(C9-AVERAGE(C12,C11))&lt;(C12-AVERAGE(C12,C11))),"TRUE","FALSE")))</f>
        <v>TRUE</v>
      </c>
      <c r="G12" s="1"/>
      <c r="H12" s="1"/>
      <c r="I12" s="1"/>
      <c r="J12" s="1"/>
      <c r="K12" s="1"/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"/>
      <c r="B14" s="1"/>
      <c r="C14" s="16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hyperlinks>
    <hyperlink ref="I4" r:id="rId1" xr:uid="{9464AD6F-6C77-4607-B5C0-0B572EF23F5F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AlertsDemo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Kevin Kirby</cp:lastModifiedBy>
  <dcterms:created xsi:type="dcterms:W3CDTF">2017-06-17T16:06:24Z</dcterms:created>
  <dcterms:modified xsi:type="dcterms:W3CDTF">2019-11-22T17:44:36Z</dcterms:modified>
</cp:coreProperties>
</file>